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175"/>
  </bookViews>
  <sheets>
    <sheet name="Финальный" sheetId="3" r:id="rId1"/>
  </sheets>
  <calcPr calcId="152511"/>
</workbook>
</file>

<file path=xl/calcChain.xml><?xml version="1.0" encoding="utf-8"?>
<calcChain xmlns="http://schemas.openxmlformats.org/spreadsheetml/2006/main">
  <c r="H23" i="3" l="1"/>
  <c r="H29" i="3"/>
  <c r="H28" i="3"/>
  <c r="H27" i="3"/>
  <c r="H22" i="3"/>
  <c r="H21" i="3"/>
  <c r="H26" i="3"/>
  <c r="H25" i="3"/>
  <c r="H17" i="3" l="1"/>
  <c r="H16" i="3"/>
  <c r="H18" i="3"/>
  <c r="H19" i="3"/>
  <c r="H15" i="3"/>
  <c r="H13" i="3"/>
  <c r="H12" i="3"/>
</calcChain>
</file>

<file path=xl/sharedStrings.xml><?xml version="1.0" encoding="utf-8"?>
<sst xmlns="http://schemas.openxmlformats.org/spreadsheetml/2006/main" count="61" uniqueCount="49">
  <si>
    <t>Ст. ном</t>
  </si>
  <si>
    <t>год.рож</t>
  </si>
  <si>
    <t>гор. Школа</t>
  </si>
  <si>
    <t>Фамилия Имя</t>
  </si>
  <si>
    <t>Трасса 1</t>
  </si>
  <si>
    <t xml:space="preserve">Сумма </t>
  </si>
  <si>
    <t>Место</t>
  </si>
  <si>
    <t>ПРОТОКОЛ</t>
  </si>
  <si>
    <t>Артомонов Артем</t>
  </si>
  <si>
    <t>С-Петебург</t>
  </si>
  <si>
    <t>Петров Георгий</t>
  </si>
  <si>
    <t>Дебежев Александр</t>
  </si>
  <si>
    <t>Баянов Александр</t>
  </si>
  <si>
    <t>Чуча Елизавета</t>
  </si>
  <si>
    <t>Смирнов Артем</t>
  </si>
  <si>
    <t>Рудоманова Александра</t>
  </si>
  <si>
    <t>Захаров Григорий</t>
  </si>
  <si>
    <t xml:space="preserve">Кощеева Василиса </t>
  </si>
  <si>
    <t>Толкачева Анна</t>
  </si>
  <si>
    <t>Финк Эрика</t>
  </si>
  <si>
    <t>Здухова Виктория</t>
  </si>
  <si>
    <t>Иушин Даниил</t>
  </si>
  <si>
    <t>Голубев Константин</t>
  </si>
  <si>
    <t>Шипика Дмитрий</t>
  </si>
  <si>
    <t xml:space="preserve"> 2006-2005</t>
  </si>
  <si>
    <t>2007 и младше</t>
  </si>
  <si>
    <t>Апатиты</t>
  </si>
  <si>
    <t>Кировск</t>
  </si>
  <si>
    <t>Дисциплина:</t>
  </si>
  <si>
    <t>Сухой слалом</t>
  </si>
  <si>
    <t>Дата:</t>
  </si>
  <si>
    <t>Перепад высот:</t>
  </si>
  <si>
    <t>15 (13)</t>
  </si>
  <si>
    <t>Кол-во Ворот:</t>
  </si>
  <si>
    <t>Постановщик:</t>
  </si>
  <si>
    <t>Михайлов Н.В.</t>
  </si>
  <si>
    <t>Нач. хронометража:</t>
  </si>
  <si>
    <t>Секретарь:</t>
  </si>
  <si>
    <t>Мирчя Ю.И.</t>
  </si>
  <si>
    <t>Гл. Судья :</t>
  </si>
  <si>
    <t>Захарова Н.В.</t>
  </si>
  <si>
    <t>Манохин А.А.</t>
  </si>
  <si>
    <t>Темпиратура:</t>
  </si>
  <si>
    <t>2004 - 2003</t>
  </si>
  <si>
    <t>2002 и старше</t>
  </si>
  <si>
    <t>Трасса 2</t>
  </si>
  <si>
    <t>+18° C</t>
  </si>
  <si>
    <t>30 м</t>
  </si>
  <si>
    <t xml:space="preserve">Открытое летнее первенство по сухому слалому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</si>
</sst>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0" fillId="0" borderId="0" xfId="0" applyFill="1" applyBorder="1"/>
    <xf numFmtId="0" fontId="0" fillId="0" borderId="0" xfId="0" applyAlignment="1"/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sqref="A1:H1"/>
    </sheetView>
  </sheetViews>
  <sheetFormatPr defaultRowHeight="15" x14ac:dyDescent="0.25"/>
  <cols>
    <col min="3" max="3" width="27.5703125" customWidth="1"/>
    <col min="5" max="5" width="19.5703125" customWidth="1"/>
    <col min="9" max="9" width="9.140625" style="4"/>
  </cols>
  <sheetData>
    <row r="1" spans="1:9" x14ac:dyDescent="0.25">
      <c r="A1" s="24" t="s">
        <v>7</v>
      </c>
      <c r="B1" s="24"/>
      <c r="C1" s="24"/>
      <c r="D1" s="24"/>
      <c r="E1" s="24"/>
      <c r="F1" s="24"/>
      <c r="G1" s="24"/>
      <c r="H1" s="24"/>
      <c r="I1" s="15"/>
    </row>
    <row r="2" spans="1:9" x14ac:dyDescent="0.25">
      <c r="A2" s="23" t="s">
        <v>48</v>
      </c>
      <c r="B2" s="23"/>
      <c r="C2" s="23"/>
      <c r="D2" s="23"/>
      <c r="E2" s="23"/>
      <c r="F2" s="23"/>
      <c r="G2" s="23"/>
      <c r="H2" s="23"/>
      <c r="I2" s="15"/>
    </row>
    <row r="4" spans="1:9" x14ac:dyDescent="0.25">
      <c r="A4" s="22" t="s">
        <v>28</v>
      </c>
      <c r="B4" s="22"/>
      <c r="C4" s="15" t="s">
        <v>29</v>
      </c>
      <c r="D4" s="15"/>
      <c r="E4" s="16" t="s">
        <v>34</v>
      </c>
      <c r="F4" s="15" t="s">
        <v>35</v>
      </c>
      <c r="G4" s="15"/>
    </row>
    <row r="5" spans="1:9" x14ac:dyDescent="0.25">
      <c r="A5" s="22" t="s">
        <v>30</v>
      </c>
      <c r="B5" s="22"/>
      <c r="C5" s="17">
        <v>41865</v>
      </c>
      <c r="E5" s="16" t="s">
        <v>36</v>
      </c>
      <c r="F5" t="s">
        <v>41</v>
      </c>
    </row>
    <row r="6" spans="1:9" x14ac:dyDescent="0.25">
      <c r="A6" s="22" t="s">
        <v>31</v>
      </c>
      <c r="B6" s="22"/>
      <c r="C6" t="s">
        <v>47</v>
      </c>
      <c r="E6" s="16" t="s">
        <v>37</v>
      </c>
      <c r="F6" t="s">
        <v>38</v>
      </c>
    </row>
    <row r="7" spans="1:9" x14ac:dyDescent="0.25">
      <c r="A7" s="22" t="s">
        <v>33</v>
      </c>
      <c r="B7" s="22"/>
      <c r="C7" t="s">
        <v>32</v>
      </c>
      <c r="E7" s="16" t="s">
        <v>39</v>
      </c>
      <c r="F7" t="s">
        <v>40</v>
      </c>
    </row>
    <row r="8" spans="1:9" x14ac:dyDescent="0.25">
      <c r="A8" s="22" t="s">
        <v>42</v>
      </c>
      <c r="B8" s="22"/>
      <c r="C8" s="18" t="s">
        <v>46</v>
      </c>
    </row>
    <row r="10" spans="1:9" ht="15.75" x14ac:dyDescent="0.25">
      <c r="A10" s="3" t="s">
        <v>6</v>
      </c>
      <c r="B10" s="1" t="s">
        <v>0</v>
      </c>
      <c r="C10" s="2" t="s">
        <v>3</v>
      </c>
      <c r="D10" s="1" t="s">
        <v>1</v>
      </c>
      <c r="E10" s="1" t="s">
        <v>2</v>
      </c>
      <c r="F10" s="3" t="s">
        <v>4</v>
      </c>
      <c r="G10" s="3" t="s">
        <v>45</v>
      </c>
      <c r="H10" s="3" t="s">
        <v>5</v>
      </c>
    </row>
    <row r="11" spans="1:9" ht="15.75" x14ac:dyDescent="0.25">
      <c r="A11" s="13"/>
      <c r="B11" s="11" t="s">
        <v>25</v>
      </c>
      <c r="C11" s="12"/>
      <c r="D11" s="12"/>
      <c r="E11" s="12"/>
      <c r="F11" s="12"/>
      <c r="G11" s="12"/>
      <c r="H11" s="12"/>
    </row>
    <row r="12" spans="1:9" ht="15.75" x14ac:dyDescent="0.25">
      <c r="A12" s="8">
        <v>1</v>
      </c>
      <c r="B12" s="6">
        <v>2</v>
      </c>
      <c r="C12" s="7" t="s">
        <v>8</v>
      </c>
      <c r="D12" s="6">
        <v>2008</v>
      </c>
      <c r="E12" s="6" t="s">
        <v>9</v>
      </c>
      <c r="F12" s="19">
        <v>31.44</v>
      </c>
      <c r="G12" s="20">
        <v>29.82</v>
      </c>
      <c r="H12" s="20">
        <f>SUM(F12:G12)</f>
        <v>61.260000000000005</v>
      </c>
    </row>
    <row r="13" spans="1:9" ht="15.75" x14ac:dyDescent="0.25">
      <c r="A13" s="8">
        <v>2</v>
      </c>
      <c r="B13" s="6">
        <v>1</v>
      </c>
      <c r="C13" s="7" t="s">
        <v>10</v>
      </c>
      <c r="D13" s="6">
        <v>2008</v>
      </c>
      <c r="E13" s="6" t="s">
        <v>9</v>
      </c>
      <c r="F13" s="20">
        <v>31.98</v>
      </c>
      <c r="G13" s="20">
        <v>31.38</v>
      </c>
      <c r="H13" s="20">
        <f>SUM(F13:G13)</f>
        <v>63.36</v>
      </c>
    </row>
    <row r="14" spans="1:9" ht="15.75" x14ac:dyDescent="0.25">
      <c r="A14" s="13"/>
      <c r="B14" s="11" t="s">
        <v>24</v>
      </c>
      <c r="C14" s="12"/>
      <c r="D14" s="12"/>
      <c r="E14" s="12"/>
      <c r="F14" s="21"/>
      <c r="G14" s="21"/>
      <c r="H14" s="21"/>
    </row>
    <row r="15" spans="1:9" ht="15.75" x14ac:dyDescent="0.25">
      <c r="A15" s="8">
        <v>1</v>
      </c>
      <c r="B15" s="6">
        <v>6</v>
      </c>
      <c r="C15" s="7" t="s">
        <v>11</v>
      </c>
      <c r="D15" s="6">
        <v>2005</v>
      </c>
      <c r="E15" s="6" t="s">
        <v>9</v>
      </c>
      <c r="F15" s="20">
        <v>22.63</v>
      </c>
      <c r="G15" s="20">
        <v>23.26</v>
      </c>
      <c r="H15" s="20">
        <f>SUM(F15:G15)</f>
        <v>45.89</v>
      </c>
    </row>
    <row r="16" spans="1:9" ht="15.75" x14ac:dyDescent="0.25">
      <c r="A16" s="8">
        <v>2</v>
      </c>
      <c r="B16" s="6">
        <v>4</v>
      </c>
      <c r="C16" s="7" t="s">
        <v>13</v>
      </c>
      <c r="D16" s="6">
        <v>2006</v>
      </c>
      <c r="E16" s="6" t="s">
        <v>9</v>
      </c>
      <c r="F16" s="20">
        <v>23.77</v>
      </c>
      <c r="G16" s="20">
        <v>23.85</v>
      </c>
      <c r="H16" s="20">
        <f>SUM(F16:G16)</f>
        <v>47.620000000000005</v>
      </c>
    </row>
    <row r="17" spans="1:9" ht="15.75" x14ac:dyDescent="0.25">
      <c r="A17" s="8">
        <v>3</v>
      </c>
      <c r="B17" s="6">
        <v>5</v>
      </c>
      <c r="C17" s="7" t="s">
        <v>14</v>
      </c>
      <c r="D17" s="6">
        <v>2005</v>
      </c>
      <c r="E17" s="6" t="s">
        <v>9</v>
      </c>
      <c r="F17" s="20">
        <v>25.16</v>
      </c>
      <c r="G17" s="20">
        <v>26.51</v>
      </c>
      <c r="H17" s="20">
        <f>SUM(F17:G17)</f>
        <v>51.67</v>
      </c>
    </row>
    <row r="18" spans="1:9" ht="15.75" x14ac:dyDescent="0.25">
      <c r="A18" s="8">
        <v>4</v>
      </c>
      <c r="B18" s="6">
        <v>3</v>
      </c>
      <c r="C18" s="7" t="s">
        <v>15</v>
      </c>
      <c r="D18" s="6">
        <v>2006</v>
      </c>
      <c r="E18" s="6" t="s">
        <v>9</v>
      </c>
      <c r="F18" s="20">
        <v>27.79</v>
      </c>
      <c r="G18" s="20">
        <v>28.2</v>
      </c>
      <c r="H18" s="20">
        <f>SUM(F18:G18)</f>
        <v>55.989999999999995</v>
      </c>
    </row>
    <row r="19" spans="1:9" ht="15.75" x14ac:dyDescent="0.25">
      <c r="A19" s="8">
        <v>5</v>
      </c>
      <c r="B19" s="6">
        <v>7</v>
      </c>
      <c r="C19" s="7" t="s">
        <v>12</v>
      </c>
      <c r="D19" s="6">
        <v>2005</v>
      </c>
      <c r="E19" s="6" t="s">
        <v>9</v>
      </c>
      <c r="F19" s="20">
        <v>28.73</v>
      </c>
      <c r="G19" s="20">
        <v>30.18</v>
      </c>
      <c r="H19" s="20">
        <f>SUM(F19:G19)</f>
        <v>58.91</v>
      </c>
    </row>
    <row r="20" spans="1:9" ht="15.75" x14ac:dyDescent="0.25">
      <c r="A20" s="13"/>
      <c r="B20" s="11" t="s">
        <v>43</v>
      </c>
      <c r="C20" s="12"/>
      <c r="D20" s="12"/>
      <c r="E20" s="12"/>
      <c r="F20" s="21"/>
      <c r="G20" s="21"/>
      <c r="H20" s="21"/>
    </row>
    <row r="21" spans="1:9" ht="15.75" x14ac:dyDescent="0.25">
      <c r="A21" s="8">
        <v>1</v>
      </c>
      <c r="B21" s="6">
        <v>10</v>
      </c>
      <c r="C21" s="7" t="s">
        <v>16</v>
      </c>
      <c r="D21" s="6">
        <v>2004</v>
      </c>
      <c r="E21" s="6" t="s">
        <v>9</v>
      </c>
      <c r="F21" s="20">
        <v>22.5</v>
      </c>
      <c r="G21" s="20">
        <v>23.71</v>
      </c>
      <c r="H21" s="20">
        <f>SUM(F21:G21)</f>
        <v>46.21</v>
      </c>
    </row>
    <row r="22" spans="1:9" ht="15.75" x14ac:dyDescent="0.25">
      <c r="A22" s="8">
        <v>2</v>
      </c>
      <c r="B22" s="6">
        <v>12</v>
      </c>
      <c r="C22" s="7" t="s">
        <v>21</v>
      </c>
      <c r="D22" s="6">
        <v>2004</v>
      </c>
      <c r="E22" s="6" t="s">
        <v>26</v>
      </c>
      <c r="F22" s="20">
        <v>23.89</v>
      </c>
      <c r="G22" s="20">
        <v>23.77</v>
      </c>
      <c r="H22" s="20">
        <f>SUM(F22:G22)</f>
        <v>47.66</v>
      </c>
    </row>
    <row r="23" spans="1:9" ht="15.75" x14ac:dyDescent="0.25">
      <c r="A23" s="8">
        <v>3</v>
      </c>
      <c r="B23" s="6">
        <v>13</v>
      </c>
      <c r="C23" s="9" t="s">
        <v>20</v>
      </c>
      <c r="D23" s="10">
        <v>2004</v>
      </c>
      <c r="E23" s="10" t="s">
        <v>26</v>
      </c>
      <c r="F23" s="20">
        <v>26.69</v>
      </c>
      <c r="G23" s="20">
        <v>26.57</v>
      </c>
      <c r="H23" s="20">
        <f>SUM(F23:G23)</f>
        <v>53.260000000000005</v>
      </c>
    </row>
    <row r="24" spans="1:9" ht="15.75" x14ac:dyDescent="0.25">
      <c r="A24" s="13"/>
      <c r="B24" s="11" t="s">
        <v>44</v>
      </c>
      <c r="C24" s="12"/>
      <c r="D24" s="12"/>
      <c r="E24" s="12"/>
      <c r="F24" s="21"/>
      <c r="G24" s="21"/>
      <c r="H24" s="21"/>
      <c r="I24" s="5"/>
    </row>
    <row r="25" spans="1:9" ht="15.75" x14ac:dyDescent="0.25">
      <c r="A25" s="8">
        <v>1</v>
      </c>
      <c r="B25" s="6">
        <v>8</v>
      </c>
      <c r="C25" s="7" t="s">
        <v>17</v>
      </c>
      <c r="D25" s="6">
        <v>2002</v>
      </c>
      <c r="E25" s="6" t="s">
        <v>9</v>
      </c>
      <c r="F25" s="20">
        <v>20.79</v>
      </c>
      <c r="G25" s="20">
        <v>20.59</v>
      </c>
      <c r="H25" s="20">
        <f>SUM(F25:G25)</f>
        <v>41.379999999999995</v>
      </c>
    </row>
    <row r="26" spans="1:9" ht="15.75" x14ac:dyDescent="0.25">
      <c r="A26" s="8">
        <v>2</v>
      </c>
      <c r="B26" s="6">
        <v>15</v>
      </c>
      <c r="C26" s="7" t="s">
        <v>18</v>
      </c>
      <c r="D26" s="6">
        <v>2000</v>
      </c>
      <c r="E26" s="6" t="s">
        <v>9</v>
      </c>
      <c r="F26" s="20">
        <v>22.52</v>
      </c>
      <c r="G26" s="20">
        <v>22.72</v>
      </c>
      <c r="H26" s="20">
        <f>SUM(F26:G26)</f>
        <v>45.239999999999995</v>
      </c>
    </row>
    <row r="27" spans="1:9" ht="15.75" x14ac:dyDescent="0.25">
      <c r="A27" s="8">
        <v>3</v>
      </c>
      <c r="B27" s="6">
        <v>9</v>
      </c>
      <c r="C27" s="7" t="s">
        <v>22</v>
      </c>
      <c r="D27" s="6">
        <v>2002</v>
      </c>
      <c r="E27" s="6" t="s">
        <v>9</v>
      </c>
      <c r="F27" s="20">
        <v>24.13</v>
      </c>
      <c r="G27" s="20">
        <v>24.21</v>
      </c>
      <c r="H27" s="20">
        <f>SUM(F27:G27)</f>
        <v>48.34</v>
      </c>
    </row>
    <row r="28" spans="1:9" ht="15.75" x14ac:dyDescent="0.25">
      <c r="A28" s="8">
        <v>4</v>
      </c>
      <c r="B28" s="6">
        <v>14</v>
      </c>
      <c r="C28" s="7" t="s">
        <v>23</v>
      </c>
      <c r="D28" s="6">
        <v>2002</v>
      </c>
      <c r="E28" s="6" t="s">
        <v>27</v>
      </c>
      <c r="F28" s="20">
        <v>23.38</v>
      </c>
      <c r="G28" s="20">
        <v>24.98</v>
      </c>
      <c r="H28" s="20">
        <f>SUM(F28:G28)</f>
        <v>48.36</v>
      </c>
    </row>
    <row r="29" spans="1:9" ht="15.75" x14ac:dyDescent="0.25">
      <c r="A29" s="8">
        <v>5</v>
      </c>
      <c r="B29" s="6">
        <v>11</v>
      </c>
      <c r="C29" s="7" t="s">
        <v>19</v>
      </c>
      <c r="D29" s="6">
        <v>2002</v>
      </c>
      <c r="E29" s="6" t="s">
        <v>26</v>
      </c>
      <c r="F29" s="20">
        <v>25.99</v>
      </c>
      <c r="G29" s="20">
        <v>26.67</v>
      </c>
      <c r="H29" s="20">
        <f>SUM(F29:G29)</f>
        <v>52.66</v>
      </c>
    </row>
    <row r="30" spans="1:9" x14ac:dyDescent="0.25">
      <c r="A30" s="14"/>
      <c r="B30" s="14"/>
      <c r="C30" s="14"/>
      <c r="D30" s="14"/>
      <c r="E30" s="14"/>
      <c r="F30" s="14"/>
      <c r="G30" s="14"/>
      <c r="H30" s="14"/>
    </row>
  </sheetData>
  <sortState ref="C15:H19">
    <sortCondition ref="H40"/>
  </sortState>
  <mergeCells count="7">
    <mergeCell ref="A8:B8"/>
    <mergeCell ref="A7:B7"/>
    <mergeCell ref="A6:B6"/>
    <mergeCell ref="A2:H2"/>
    <mergeCell ref="A1:H1"/>
    <mergeCell ref="A4:B4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Финальный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2014-08-20T12:52:45Z</dcterms:modified>
</cp:coreProperties>
</file>